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L16" i="1"/>
  <c r="L15"/>
  <c r="L14"/>
  <c r="L13"/>
  <c r="L12"/>
  <c r="L11"/>
  <c r="L10"/>
  <c r="L9"/>
  <c r="L8"/>
  <c r="L7"/>
  <c r="L6"/>
  <c r="L5"/>
  <c r="L17" s="1"/>
</calcChain>
</file>

<file path=xl/sharedStrings.xml><?xml version="1.0" encoding="utf-8"?>
<sst xmlns="http://schemas.openxmlformats.org/spreadsheetml/2006/main" count="18" uniqueCount="18">
  <si>
    <t>No Absen</t>
  </si>
  <si>
    <t>Nama</t>
  </si>
  <si>
    <t>Pretest</t>
  </si>
  <si>
    <t>Posttest</t>
  </si>
  <si>
    <t>Ahya Cinta Azka Marinda (13)</t>
  </si>
  <si>
    <t>Aisyah Eka Saputri (13)</t>
  </si>
  <si>
    <t>Anatasya Rachma Cahyani (13)</t>
  </si>
  <si>
    <t>Dewangga Pratama Ikko Prasetyo (12)</t>
  </si>
  <si>
    <t>Erviera Rhohmatul Aini (13)</t>
  </si>
  <si>
    <t>Ghani Phalosa (13)</t>
  </si>
  <si>
    <t>Imamah (12)</t>
  </si>
  <si>
    <t>Muhamad Raasikh Fil'ilmi (13)</t>
  </si>
  <si>
    <t>Maulana Akhdan Alifandi (11)</t>
  </si>
  <si>
    <r>
      <t xml:space="preserve">Nadia Septiana W </t>
    </r>
    <r>
      <rPr>
        <sz val="12"/>
        <color rgb="FFFF0000"/>
        <rFont val="Times New Roman"/>
        <family val="1"/>
      </rPr>
      <t>(6)</t>
    </r>
  </si>
  <si>
    <t>Raihan Navil Junizal (12)</t>
  </si>
  <si>
    <t>Rama Ilham Sejati (10)</t>
  </si>
  <si>
    <t>Posttest-Pretest</t>
  </si>
  <si>
    <t>n-gain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</si>
</sst>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L17"/>
  <sheetViews>
    <sheetView tabSelected="1" topLeftCell="A4" workbookViewId="0">
      <selection activeCell="I17" sqref="I17"/>
    </sheetView>
  </sheetViews>
  <sheetFormatPr defaultRowHeight="15"/>
  <cols>
    <col min="2" max="2" width="11.85546875" customWidth="1"/>
    <col min="3" max="3" width="31.85546875" customWidth="1"/>
    <col min="4" max="4" width="15.5703125" customWidth="1"/>
    <col min="5" max="5" width="15" customWidth="1"/>
    <col min="6" max="6" width="18.85546875" customWidth="1"/>
    <col min="9" max="9" width="31.7109375" customWidth="1"/>
  </cols>
  <sheetData>
    <row r="3" spans="2:12" ht="15.75" thickBot="1"/>
    <row r="4" spans="2:12" ht="16.5" thickBot="1">
      <c r="B4" s="9"/>
      <c r="H4" s="1" t="s">
        <v>0</v>
      </c>
      <c r="I4" s="2" t="s">
        <v>1</v>
      </c>
      <c r="J4" s="2" t="s">
        <v>2</v>
      </c>
      <c r="K4" s="2" t="s">
        <v>3</v>
      </c>
      <c r="L4" s="2" t="s">
        <v>16</v>
      </c>
    </row>
    <row r="5" spans="2:12" ht="16.5" thickBot="1">
      <c r="H5" s="3">
        <v>3</v>
      </c>
      <c r="I5" s="4" t="s">
        <v>4</v>
      </c>
      <c r="J5" s="6">
        <v>53</v>
      </c>
      <c r="K5" s="6">
        <v>88</v>
      </c>
      <c r="L5" s="5">
        <f>(K5-J5)/(K17-J5)</f>
        <v>0.74468085106382975</v>
      </c>
    </row>
    <row r="6" spans="2:12" ht="16.5" thickBot="1">
      <c r="H6" s="3">
        <v>5</v>
      </c>
      <c r="I6" s="4" t="s">
        <v>5</v>
      </c>
      <c r="J6" s="6">
        <v>66</v>
      </c>
      <c r="K6" s="6">
        <v>91</v>
      </c>
      <c r="L6" s="5">
        <f>(K6-J6)/(J17-J6)</f>
        <v>0.73529411764705888</v>
      </c>
    </row>
    <row r="7" spans="2:12" ht="16.5" thickBot="1">
      <c r="H7" s="3">
        <v>7</v>
      </c>
      <c r="I7" s="4" t="s">
        <v>6</v>
      </c>
      <c r="J7" s="6">
        <v>38</v>
      </c>
      <c r="K7" s="6">
        <v>78</v>
      </c>
      <c r="L7" s="5">
        <f>(K7-J7)/(J17-J7)</f>
        <v>0.64516129032258063</v>
      </c>
    </row>
    <row r="8" spans="2:12" ht="16.5" thickBot="1">
      <c r="H8" s="3">
        <v>12</v>
      </c>
      <c r="I8" s="4" t="s">
        <v>7</v>
      </c>
      <c r="J8" s="6">
        <v>43</v>
      </c>
      <c r="K8" s="6">
        <v>78</v>
      </c>
      <c r="L8" s="5">
        <f>(K8-J8)/(J17-J8)</f>
        <v>0.61403508771929827</v>
      </c>
    </row>
    <row r="9" spans="2:12" ht="16.5" thickBot="1">
      <c r="H9" s="3">
        <v>15</v>
      </c>
      <c r="I9" s="4" t="s">
        <v>8</v>
      </c>
      <c r="J9" s="6">
        <v>38</v>
      </c>
      <c r="K9" s="6">
        <v>79</v>
      </c>
      <c r="L9" s="5">
        <f>(K9-J9)/(J17-J9)</f>
        <v>0.66129032258064513</v>
      </c>
    </row>
    <row r="10" spans="2:12" ht="16.5" thickBot="1">
      <c r="H10" s="3">
        <v>17</v>
      </c>
      <c r="I10" s="4" t="s">
        <v>9</v>
      </c>
      <c r="J10" s="6">
        <v>56</v>
      </c>
      <c r="K10" s="6">
        <v>96</v>
      </c>
      <c r="L10" s="5">
        <f>(K10-J10)/(J17-J10)</f>
        <v>0.90909090909090906</v>
      </c>
    </row>
    <row r="11" spans="2:12" ht="16.5" thickBot="1">
      <c r="H11" s="3">
        <v>18</v>
      </c>
      <c r="I11" s="4" t="s">
        <v>10</v>
      </c>
      <c r="J11" s="6">
        <v>57</v>
      </c>
      <c r="K11" s="6">
        <v>81</v>
      </c>
      <c r="L11" s="5">
        <f>(K11-J11)/(J17-J11)</f>
        <v>0.55813953488372092</v>
      </c>
    </row>
    <row r="12" spans="2:12" ht="16.5" thickBot="1">
      <c r="H12" s="3">
        <v>20</v>
      </c>
      <c r="I12" s="4" t="s">
        <v>11</v>
      </c>
      <c r="J12" s="6">
        <v>66</v>
      </c>
      <c r="K12" s="6">
        <v>96</v>
      </c>
      <c r="L12" s="5">
        <f>(K12-J12)/(J17-J12)</f>
        <v>0.88235294117647056</v>
      </c>
    </row>
    <row r="13" spans="2:12" ht="16.5" thickBot="1">
      <c r="H13" s="3">
        <v>22</v>
      </c>
      <c r="I13" s="4" t="s">
        <v>12</v>
      </c>
      <c r="J13" s="6">
        <v>47</v>
      </c>
      <c r="K13" s="6">
        <v>81</v>
      </c>
      <c r="L13" s="5">
        <f>(K13-J13)/(J17-J13)</f>
        <v>0.64150943396226412</v>
      </c>
    </row>
    <row r="14" spans="2:12" ht="16.5" thickBot="1">
      <c r="H14" s="3">
        <v>25</v>
      </c>
      <c r="I14" s="4" t="s">
        <v>13</v>
      </c>
      <c r="J14" s="6">
        <v>46</v>
      </c>
      <c r="K14" s="6">
        <v>81</v>
      </c>
      <c r="L14" s="5">
        <f>(K14-J14)/(J17-J14)</f>
        <v>0.64814814814814814</v>
      </c>
    </row>
    <row r="15" spans="2:12" ht="16.5" thickBot="1">
      <c r="H15" s="3">
        <v>27</v>
      </c>
      <c r="I15" s="4" t="s">
        <v>14</v>
      </c>
      <c r="J15" s="6">
        <v>47</v>
      </c>
      <c r="K15" s="6">
        <v>88</v>
      </c>
      <c r="L15" s="5">
        <f>(K15-J15)/(J17-J15)</f>
        <v>0.77358490566037741</v>
      </c>
    </row>
    <row r="16" spans="2:12" ht="16.5" thickBot="1">
      <c r="H16" s="3">
        <v>28</v>
      </c>
      <c r="I16" s="4" t="s">
        <v>15</v>
      </c>
      <c r="J16" s="6">
        <v>53</v>
      </c>
      <c r="K16" s="6">
        <v>85</v>
      </c>
      <c r="L16" s="5">
        <f>(K16-J16)/(J17-J16)</f>
        <v>0.68085106382978722</v>
      </c>
    </row>
    <row r="17" spans="9:12" ht="15.75">
      <c r="I17" s="10" t="s">
        <v>17</v>
      </c>
      <c r="J17" s="7">
        <v>100</v>
      </c>
      <c r="K17" s="7">
        <v>100</v>
      </c>
      <c r="L17" s="8">
        <f>SUM(L5:L16)/12</f>
        <v>0.7078448838404241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2020-12-03T08:12:51Z</dcterms:created>
  <dcterms:modified xsi:type="dcterms:W3CDTF">2020-12-16T00:05:35Z</dcterms:modified>
</cp:coreProperties>
</file>